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v8852us\OneDrive - Minnesota State\Desktop\Ready for eFile\Summer 2024 Webfiles\to upload\"/>
    </mc:Choice>
  </mc:AlternateContent>
  <xr:revisionPtr revIDLastSave="0" documentId="13_ncr:1_{39446A60-98A5-4094-B989-C82F7A412B51}" xr6:coauthVersionLast="47" xr6:coauthVersionMax="47" xr10:uidLastSave="{00000000-0000-0000-0000-000000000000}"/>
  <bookViews>
    <workbookView xWindow="22932" yWindow="-24" windowWidth="23256" windowHeight="12576" xr2:uid="{00000000-000D-0000-FFFF-FFFF00000000}"/>
  </bookViews>
  <sheets>
    <sheet name="Internal Grant Proposal Budget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0" i="2"/>
  <c r="G32" i="2"/>
  <c r="G33" i="2"/>
  <c r="G34" i="2"/>
  <c r="G23" i="2"/>
  <c r="G24" i="2"/>
  <c r="G25" i="2"/>
  <c r="G22" i="2"/>
  <c r="G26" i="2"/>
  <c r="G17" i="2"/>
  <c r="G16" i="2"/>
  <c r="G15" i="2"/>
  <c r="E7" i="2"/>
  <c r="I34" i="2"/>
  <c r="H34" i="2"/>
  <c r="I18" i="2"/>
  <c r="I26" i="2"/>
  <c r="H26" i="2"/>
  <c r="H18" i="2"/>
  <c r="G18" i="2"/>
  <c r="H11" i="2"/>
  <c r="H36" i="2"/>
  <c r="I11" i="2"/>
  <c r="I36" i="2"/>
  <c r="E8" i="2"/>
  <c r="F8" i="2"/>
  <c r="G8" i="2"/>
  <c r="E9" i="2"/>
  <c r="E10" i="2"/>
  <c r="F10" i="2"/>
  <c r="G10" i="2"/>
  <c r="F7" i="2"/>
  <c r="G7" i="2"/>
  <c r="F9" i="2"/>
  <c r="G9" i="2"/>
  <c r="G11" i="2"/>
  <c r="G36" i="2"/>
</calcChain>
</file>

<file path=xl/sharedStrings.xml><?xml version="1.0" encoding="utf-8"?>
<sst xmlns="http://schemas.openxmlformats.org/spreadsheetml/2006/main" count="78" uniqueCount="39">
  <si>
    <t>TRAVEL</t>
  </si>
  <si>
    <t>SUPPLIES</t>
  </si>
  <si>
    <t>OTHER</t>
  </si>
  <si>
    <t>Description</t>
  </si>
  <si>
    <t>Rate</t>
  </si>
  <si>
    <t>Days/Hours</t>
  </si>
  <si>
    <t>Quantity</t>
  </si>
  <si>
    <t>Items Requested</t>
  </si>
  <si>
    <t>Item Requested</t>
  </si>
  <si>
    <t>Principal Investigator</t>
  </si>
  <si>
    <t>Co-Principal Investigator</t>
  </si>
  <si>
    <t>Students</t>
  </si>
  <si>
    <t>Travel Total</t>
  </si>
  <si>
    <t>Supplies Total</t>
  </si>
  <si>
    <t>Other Total</t>
  </si>
  <si>
    <t>Proposed Cost</t>
  </si>
  <si>
    <t>RSP Reviewed</t>
  </si>
  <si>
    <t>Awarded Amount</t>
  </si>
  <si>
    <t>Staff/Clerical</t>
  </si>
  <si>
    <t>Items Requested*</t>
  </si>
  <si>
    <r>
      <t>*</t>
    </r>
    <r>
      <rPr>
        <b/>
        <i/>
        <sz val="11"/>
        <color theme="1"/>
        <rFont val="Calibri"/>
        <family val="2"/>
        <scheme val="minor"/>
      </rPr>
      <t>Conference travel is not allowed:</t>
    </r>
    <r>
      <rPr>
        <i/>
        <sz val="11"/>
        <color theme="1"/>
        <rFont val="Calibri"/>
        <family val="2"/>
        <scheme val="minor"/>
      </rPr>
      <t xml:space="preserve"> Applicants are encouraged to utilize PDF.  If presenting at a conference, applicants may apply for Saigo Excellence Funds.</t>
    </r>
  </si>
  <si>
    <t>Item</t>
  </si>
  <si>
    <t>Salary Amount*</t>
  </si>
  <si>
    <r>
      <t xml:space="preserve">SCSU PERSONNEL </t>
    </r>
    <r>
      <rPr>
        <b/>
        <i/>
        <sz val="14"/>
        <color theme="1"/>
        <rFont val="Calibri"/>
        <family val="2"/>
        <scheme val="minor"/>
      </rPr>
      <t>(Non-SCSU personnel should be entered under Other Identifiable Costs)</t>
    </r>
  </si>
  <si>
    <r>
      <t xml:space="preserve">Personnel Total </t>
    </r>
    <r>
      <rPr>
        <i/>
        <sz val="11"/>
        <color rgb="FFFF0000"/>
        <rFont val="Calibri"/>
        <family val="2"/>
        <scheme val="minor"/>
      </rPr>
      <t>(max total of $2,500)</t>
    </r>
  </si>
  <si>
    <t>Fringe Amount**</t>
  </si>
  <si>
    <t>*Supplies purchased for the project remain the property of SCSU.                                                                                                                                                                                                                             
*Technology is not allowed if it is available for checkout through the University Library or ITS; including computers, laptops, tablets, and printers.</t>
  </si>
  <si>
    <t>Internal Grant Project Budget</t>
  </si>
  <si>
    <t>Select Program:</t>
  </si>
  <si>
    <t>TOTAL PROPOSED PROJECT COSTS</t>
  </si>
  <si>
    <t>Total proposed project costs for Early Career, Midcareer &amp; Proposal Enhancement proposals cannot exceed $8,000</t>
  </si>
  <si>
    <t>Total proposed project costs for Hellervik proposals cannot exceed $10,000</t>
  </si>
  <si>
    <r>
      <t xml:space="preserve">Description of Project Duties
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including why they are necessary to complete proposed project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 </t>
    </r>
  </si>
  <si>
    <t>i.e. project duties to be completed, number of hours and timeline of when work will be completed.</t>
  </si>
  <si>
    <t>i.e. student status (undergrad, grad, etc.), number of students, and timeline of when work will be completed</t>
  </si>
  <si>
    <r>
      <rPr>
        <b/>
        <i/>
        <sz val="11"/>
        <color theme="1"/>
        <rFont val="Calibri"/>
        <family val="2"/>
        <scheme val="minor"/>
      </rPr>
      <t>*Compensation requested for non-student employees must explain how the work effort for the proposed goes beyond the employee's assigned workload at the University.</t>
    </r>
    <r>
      <rPr>
        <i/>
        <sz val="11"/>
        <color theme="1"/>
        <rFont val="Calibri"/>
        <family val="2"/>
        <scheme val="minor"/>
      </rPr>
      <t xml:space="preserve">
Per Article 10 of the IFO contract, “…as a professional, a faculty member shall devote a substantial amount of the faculty member’s workload to course preparation, research, the maintenance of professional expertise, innovations in teaching/learning and other similar activities” if requesting additional compensation please explain how these responsibilities/duties go beyond the parameters of the scholarly work and research expected of faculty.    
**</t>
    </r>
    <r>
      <rPr>
        <b/>
        <i/>
        <sz val="11"/>
        <color theme="1"/>
        <rFont val="Calibri"/>
        <family val="2"/>
        <scheme val="minor"/>
      </rPr>
      <t xml:space="preserve">Fringe Rates are estimated and auto calculated as follows: </t>
    </r>
    <r>
      <rPr>
        <i/>
        <sz val="11"/>
        <color theme="1"/>
        <rFont val="Calibri"/>
        <family val="2"/>
        <scheme val="minor"/>
      </rPr>
      <t>Faculty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=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22%; Hourly students = 7.65%; Staff/Clerical = 45% 
</t>
    </r>
    <r>
      <rPr>
        <b/>
        <i/>
        <sz val="11"/>
        <color rgb="FFFF0000"/>
        <rFont val="Calibri"/>
        <family val="2"/>
        <scheme val="minor"/>
      </rPr>
      <t xml:space="preserve">Total Personnel inclusive of compensation + fringe may not exceed $2,500.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</t>
    </r>
  </si>
  <si>
    <t>https://www.stcloudstate.edu/rsp/grants/internal/default.aspx</t>
  </si>
  <si>
    <r>
      <t xml:space="preserve">Description
</t>
    </r>
    <r>
      <rPr>
        <i/>
        <sz val="10"/>
        <color theme="1"/>
        <rFont val="Calibri"/>
        <family val="2"/>
        <scheme val="minor"/>
      </rPr>
      <t>(include why the item is necessary to complete the proposed project and source of the estimated cost)</t>
    </r>
  </si>
  <si>
    <r>
      <rPr>
        <b/>
        <u/>
        <sz val="11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      
• Step 1 - Download and save files to your computer; recommended file name is LASTNAME_PROGRAM-NAME_YEAR (</t>
    </r>
    <r>
      <rPr>
        <i/>
        <sz val="11"/>
        <color theme="1"/>
        <rFont val="Calibri"/>
        <family val="2"/>
        <scheme val="minor"/>
      </rPr>
      <t>i.e.; Jones_Midcareer_2025</t>
    </r>
    <r>
      <rPr>
        <sz val="11"/>
        <color theme="1"/>
        <rFont val="Calibri"/>
        <family val="2"/>
        <scheme val="minor"/>
      </rPr>
      <t xml:space="preserve">).
• Step 2: Select funding program from </t>
    </r>
    <r>
      <rPr>
        <b/>
        <sz val="11"/>
        <color rgb="FFFF0000"/>
        <rFont val="Calibri"/>
        <family val="2"/>
        <scheme val="minor"/>
      </rPr>
      <t xml:space="preserve">red dropdown, and </t>
    </r>
    <r>
      <rPr>
        <sz val="11"/>
        <rFont val="Calibri"/>
        <family val="2"/>
        <scheme val="minor"/>
      </rPr>
      <t>enter information in the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red typeface fields for </t>
    </r>
    <r>
      <rPr>
        <sz val="11"/>
        <rFont val="Calibri"/>
        <family val="2"/>
        <scheme val="minor"/>
      </rPr>
      <t>all project costs.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
                 • This document will auto calculate the total expenses for each category.   
                 • Description, explanation as to why the expenses is necessary, and detail about the cost are calculation are required for every item requested.   
• Step 3: Once completed and saved, upload in the as the request Estimated Project Budget to your application in Wizehive.                                                                                             
</t>
    </r>
    <r>
      <rPr>
        <b/>
        <sz val="11"/>
        <color theme="1"/>
        <rFont val="Calibri"/>
        <family val="2"/>
        <scheme val="minor"/>
      </rPr>
      <t>Please refer to each funding program for the program's guidelines: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</si>
</sst>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Border="1"/>
    <xf numFmtId="164" fontId="9" fillId="0" borderId="3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164" fontId="8" fillId="4" borderId="1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3" fillId="0" borderId="3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10" fillId="0" borderId="0" xfId="1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0" fillId="7" borderId="0" xfId="1" applyFont="1" applyFill="1" applyBorder="1" applyAlignment="1" applyProtection="1">
      <alignment vertical="center" wrapText="1"/>
      <protection locked="0"/>
    </xf>
    <xf numFmtId="0" fontId="2" fillId="6" borderId="0" xfId="0" applyFont="1" applyFill="1"/>
    <xf numFmtId="0" fontId="16" fillId="6" borderId="4" xfId="0" applyFont="1" applyFill="1" applyBorder="1" applyAlignment="1">
      <alignment horizontal="right"/>
    </xf>
    <xf numFmtId="0" fontId="16" fillId="6" borderId="0" xfId="0" applyFont="1" applyFill="1" applyBorder="1" applyAlignment="1">
      <alignment horizontal="right"/>
    </xf>
    <xf numFmtId="164" fontId="0" fillId="3" borderId="3" xfId="0" applyNumberFormat="1" applyFill="1" applyBorder="1" applyAlignment="1">
      <alignment horizontal="center"/>
    </xf>
    <xf numFmtId="164" fontId="0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5" fillId="0" borderId="0" xfId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9" fillId="0" borderId="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right"/>
    </xf>
    <xf numFmtId="0" fontId="1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wrapText="1"/>
    </xf>
    <xf numFmtId="0" fontId="8" fillId="4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 wrapText="1"/>
    </xf>
    <xf numFmtId="0" fontId="3" fillId="0" borderId="3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cloudstate.edu/rsp/grants/internal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85" zoomScaleNormal="85" workbookViewId="0">
      <selection activeCell="A3" sqref="A3:I3"/>
    </sheetView>
  </sheetViews>
  <sheetFormatPr defaultRowHeight="14.4" x14ac:dyDescent="0.3"/>
  <cols>
    <col min="1" max="1" width="33.21875" customWidth="1"/>
    <col min="2" max="2" width="59.21875" customWidth="1"/>
    <col min="3" max="3" width="10.88671875" customWidth="1"/>
    <col min="4" max="4" width="11" customWidth="1"/>
    <col min="5" max="5" width="15.33203125" customWidth="1"/>
    <col min="6" max="6" width="15.88671875" customWidth="1"/>
    <col min="7" max="7" width="13.88671875" customWidth="1"/>
    <col min="8" max="8" width="12.44140625" customWidth="1"/>
    <col min="9" max="9" width="14.77734375" customWidth="1"/>
  </cols>
  <sheetData>
    <row r="1" spans="1:14" ht="21.6" customHeight="1" x14ac:dyDescent="0.3">
      <c r="A1" s="32" t="s">
        <v>27</v>
      </c>
      <c r="B1" s="32"/>
      <c r="C1" s="32"/>
      <c r="D1" s="32"/>
      <c r="E1" s="32"/>
      <c r="F1" s="32"/>
      <c r="G1" s="32"/>
      <c r="H1" s="32"/>
      <c r="I1" s="32"/>
    </row>
    <row r="2" spans="1:14" ht="121.95" customHeight="1" x14ac:dyDescent="0.3">
      <c r="A2" s="31" t="s">
        <v>38</v>
      </c>
      <c r="B2" s="31"/>
      <c r="C2" s="31"/>
      <c r="D2" s="31"/>
      <c r="E2" s="31"/>
      <c r="F2" s="31"/>
      <c r="G2" s="31"/>
      <c r="H2" s="31"/>
      <c r="I2" s="31"/>
    </row>
    <row r="3" spans="1:14" ht="23.25" customHeight="1" x14ac:dyDescent="0.3">
      <c r="A3" s="33" t="s">
        <v>36</v>
      </c>
      <c r="B3" s="34"/>
      <c r="C3" s="34"/>
      <c r="D3" s="34"/>
      <c r="E3" s="34"/>
      <c r="F3" s="34"/>
      <c r="G3" s="34"/>
      <c r="H3" s="34"/>
      <c r="I3" s="34"/>
    </row>
    <row r="4" spans="1:14" ht="22.95" customHeight="1" x14ac:dyDescent="0.4">
      <c r="A4" s="19" t="s">
        <v>28</v>
      </c>
      <c r="B4" s="20"/>
      <c r="C4" s="18"/>
      <c r="D4" s="18"/>
      <c r="E4" s="18"/>
      <c r="F4" s="18"/>
      <c r="G4" s="18"/>
      <c r="H4" s="18"/>
      <c r="I4" s="18"/>
    </row>
    <row r="5" spans="1:14" ht="25.2" customHeight="1" x14ac:dyDescent="0.3">
      <c r="A5" s="35" t="s">
        <v>23</v>
      </c>
      <c r="B5" s="35"/>
      <c r="C5" s="35"/>
      <c r="D5" s="35"/>
      <c r="E5" s="35"/>
      <c r="F5" s="35"/>
      <c r="G5" s="35"/>
      <c r="H5" s="35"/>
      <c r="I5" s="36"/>
      <c r="J5" s="7"/>
    </row>
    <row r="6" spans="1:14" ht="45.6" customHeight="1" x14ac:dyDescent="0.3">
      <c r="A6" s="5" t="s">
        <v>8</v>
      </c>
      <c r="B6" s="15" t="s">
        <v>32</v>
      </c>
      <c r="C6" s="5" t="s">
        <v>4</v>
      </c>
      <c r="D6" s="5" t="s">
        <v>5</v>
      </c>
      <c r="E6" s="5" t="s">
        <v>22</v>
      </c>
      <c r="F6" s="5" t="s">
        <v>25</v>
      </c>
      <c r="G6" s="5" t="s">
        <v>15</v>
      </c>
      <c r="H6" s="15" t="s">
        <v>16</v>
      </c>
      <c r="I6" s="15" t="s">
        <v>17</v>
      </c>
      <c r="N6" s="7"/>
    </row>
    <row r="7" spans="1:14" ht="46.95" customHeight="1" x14ac:dyDescent="0.3">
      <c r="A7" s="3" t="s">
        <v>9</v>
      </c>
      <c r="B7" s="16" t="s">
        <v>33</v>
      </c>
      <c r="C7" s="8">
        <v>0</v>
      </c>
      <c r="D7" s="9">
        <v>0</v>
      </c>
      <c r="E7" s="4">
        <f>C7*D7</f>
        <v>0</v>
      </c>
      <c r="F7" s="4">
        <f>E7*0.22</f>
        <v>0</v>
      </c>
      <c r="G7" s="4">
        <f>E7+F7</f>
        <v>0</v>
      </c>
      <c r="H7" s="24"/>
      <c r="I7" s="24"/>
    </row>
    <row r="8" spans="1:14" ht="46.95" customHeight="1" x14ac:dyDescent="0.3">
      <c r="A8" s="3" t="s">
        <v>10</v>
      </c>
      <c r="B8" s="16" t="s">
        <v>33</v>
      </c>
      <c r="C8" s="8">
        <v>0</v>
      </c>
      <c r="D8" s="9">
        <v>0</v>
      </c>
      <c r="E8" s="4">
        <f t="shared" ref="E8:E10" si="0">C8*D8</f>
        <v>0</v>
      </c>
      <c r="F8" s="4">
        <f>E8*0.22</f>
        <v>0</v>
      </c>
      <c r="G8" s="4">
        <f t="shared" ref="G8:G10" si="1">E8+F8</f>
        <v>0</v>
      </c>
      <c r="H8" s="24"/>
      <c r="I8" s="24"/>
    </row>
    <row r="9" spans="1:14" ht="46.95" customHeight="1" x14ac:dyDescent="0.3">
      <c r="A9" s="3" t="s">
        <v>11</v>
      </c>
      <c r="B9" s="16" t="s">
        <v>34</v>
      </c>
      <c r="C9" s="8">
        <v>0</v>
      </c>
      <c r="D9" s="9">
        <v>0</v>
      </c>
      <c r="E9" s="4">
        <f t="shared" si="0"/>
        <v>0</v>
      </c>
      <c r="F9" s="4">
        <f>E9*0.0765</f>
        <v>0</v>
      </c>
      <c r="G9" s="4">
        <f t="shared" si="1"/>
        <v>0</v>
      </c>
      <c r="H9" s="24"/>
      <c r="I9" s="24"/>
    </row>
    <row r="10" spans="1:14" ht="46.95" customHeight="1" x14ac:dyDescent="0.3">
      <c r="A10" s="3" t="s">
        <v>18</v>
      </c>
      <c r="B10" s="16" t="s">
        <v>33</v>
      </c>
      <c r="C10" s="8">
        <v>0</v>
      </c>
      <c r="D10" s="9">
        <v>0</v>
      </c>
      <c r="E10" s="4">
        <f t="shared" si="0"/>
        <v>0</v>
      </c>
      <c r="F10" s="4">
        <f>E10*0.45</f>
        <v>0</v>
      </c>
      <c r="G10" s="4">
        <f t="shared" si="1"/>
        <v>0</v>
      </c>
      <c r="H10" s="24"/>
      <c r="I10" s="24"/>
    </row>
    <row r="11" spans="1:14" ht="19.95" customHeight="1" x14ac:dyDescent="0.3">
      <c r="A11" s="30" t="s">
        <v>24</v>
      </c>
      <c r="B11" s="30"/>
      <c r="C11" s="30"/>
      <c r="D11" s="30"/>
      <c r="E11" s="30"/>
      <c r="F11" s="30"/>
      <c r="G11" s="2">
        <f>SUM(G7:G10)</f>
        <v>0</v>
      </c>
      <c r="H11" s="27">
        <f t="shared" ref="H11:I11" si="2">SUM(H7:H10)</f>
        <v>0</v>
      </c>
      <c r="I11" s="27">
        <f t="shared" si="2"/>
        <v>0</v>
      </c>
    </row>
    <row r="12" spans="1:14" ht="90" customHeight="1" x14ac:dyDescent="0.3">
      <c r="A12" s="38" t="s">
        <v>35</v>
      </c>
      <c r="B12" s="39"/>
      <c r="C12" s="39"/>
      <c r="D12" s="39"/>
      <c r="E12" s="39"/>
      <c r="F12" s="39"/>
      <c r="G12" s="39"/>
      <c r="H12" s="39"/>
      <c r="I12" s="39"/>
    </row>
    <row r="13" spans="1:14" ht="25.2" customHeight="1" x14ac:dyDescent="0.3">
      <c r="A13" s="37" t="s">
        <v>0</v>
      </c>
      <c r="B13" s="37"/>
      <c r="C13" s="37"/>
      <c r="D13" s="37"/>
      <c r="E13" s="37"/>
      <c r="F13" s="37"/>
      <c r="G13" s="37"/>
      <c r="H13" s="37"/>
      <c r="I13" s="37"/>
    </row>
    <row r="14" spans="1:14" ht="43.5" customHeight="1" x14ac:dyDescent="0.3">
      <c r="A14" s="1" t="s">
        <v>19</v>
      </c>
      <c r="B14" s="42" t="s">
        <v>37</v>
      </c>
      <c r="C14" s="42"/>
      <c r="D14" s="42"/>
      <c r="E14" s="1" t="s">
        <v>4</v>
      </c>
      <c r="F14" s="1" t="s">
        <v>6</v>
      </c>
      <c r="G14" s="1" t="s">
        <v>15</v>
      </c>
      <c r="H14" s="1" t="s">
        <v>16</v>
      </c>
      <c r="I14" s="1" t="s">
        <v>17</v>
      </c>
    </row>
    <row r="15" spans="1:14" ht="25.2" customHeight="1" x14ac:dyDescent="0.3">
      <c r="A15" s="10" t="s">
        <v>21</v>
      </c>
      <c r="B15" s="40" t="s">
        <v>3</v>
      </c>
      <c r="C15" s="40"/>
      <c r="D15" s="40"/>
      <c r="E15" s="8">
        <v>0</v>
      </c>
      <c r="F15" s="9">
        <v>0</v>
      </c>
      <c r="G15" s="4">
        <f>E15*F15</f>
        <v>0</v>
      </c>
      <c r="H15" s="24"/>
      <c r="I15" s="24"/>
    </row>
    <row r="16" spans="1:14" ht="25.2" customHeight="1" x14ac:dyDescent="0.3">
      <c r="A16" s="10" t="s">
        <v>21</v>
      </c>
      <c r="B16" s="40" t="s">
        <v>3</v>
      </c>
      <c r="C16" s="40"/>
      <c r="D16" s="40"/>
      <c r="E16" s="8">
        <v>0</v>
      </c>
      <c r="F16" s="9">
        <v>0</v>
      </c>
      <c r="G16" s="4">
        <f>E16*F16</f>
        <v>0</v>
      </c>
      <c r="H16" s="24"/>
      <c r="I16" s="24"/>
    </row>
    <row r="17" spans="1:9" ht="25.2" customHeight="1" x14ac:dyDescent="0.3">
      <c r="A17" s="10" t="s">
        <v>21</v>
      </c>
      <c r="B17" s="40" t="s">
        <v>3</v>
      </c>
      <c r="C17" s="40"/>
      <c r="D17" s="40"/>
      <c r="E17" s="8">
        <v>0</v>
      </c>
      <c r="F17" s="9">
        <v>0</v>
      </c>
      <c r="G17" s="4">
        <f>E17*F17</f>
        <v>0</v>
      </c>
      <c r="H17" s="24"/>
      <c r="I17" s="24"/>
    </row>
    <row r="18" spans="1:9" ht="19.95" customHeight="1" x14ac:dyDescent="0.3">
      <c r="A18" s="41" t="s">
        <v>12</v>
      </c>
      <c r="B18" s="41"/>
      <c r="C18" s="41"/>
      <c r="D18" s="41"/>
      <c r="E18" s="41"/>
      <c r="F18" s="41"/>
      <c r="G18" s="13">
        <f>SUM(G15:G17)</f>
        <v>0</v>
      </c>
      <c r="H18" s="28">
        <f>SUM(H15:H17)</f>
        <v>0</v>
      </c>
      <c r="I18" s="28">
        <f>SUM(I15:I17)</f>
        <v>0</v>
      </c>
    </row>
    <row r="19" spans="1:9" ht="18" customHeight="1" x14ac:dyDescent="0.3">
      <c r="A19" s="29" t="s">
        <v>20</v>
      </c>
      <c r="B19" s="29"/>
      <c r="C19" s="29"/>
      <c r="D19" s="29"/>
      <c r="E19" s="29"/>
      <c r="F19" s="29"/>
      <c r="G19" s="29"/>
      <c r="H19" s="29"/>
      <c r="I19" s="29"/>
    </row>
    <row r="20" spans="1:9" ht="25.2" customHeight="1" x14ac:dyDescent="0.3">
      <c r="A20" s="43" t="s">
        <v>1</v>
      </c>
      <c r="B20" s="43"/>
      <c r="C20" s="43"/>
      <c r="D20" s="43"/>
      <c r="E20" s="43"/>
      <c r="F20" s="43"/>
      <c r="G20" s="43"/>
      <c r="H20" s="43"/>
      <c r="I20" s="43"/>
    </row>
    <row r="21" spans="1:9" ht="44.25" customHeight="1" x14ac:dyDescent="0.3">
      <c r="A21" s="5" t="s">
        <v>19</v>
      </c>
      <c r="B21" s="42" t="s">
        <v>37</v>
      </c>
      <c r="C21" s="42"/>
      <c r="D21" s="42"/>
      <c r="E21" s="5" t="s">
        <v>4</v>
      </c>
      <c r="F21" s="5" t="s">
        <v>6</v>
      </c>
      <c r="G21" s="5" t="s">
        <v>15</v>
      </c>
      <c r="H21" s="5" t="s">
        <v>16</v>
      </c>
      <c r="I21" s="5" t="s">
        <v>17</v>
      </c>
    </row>
    <row r="22" spans="1:9" ht="25.2" customHeight="1" x14ac:dyDescent="0.3">
      <c r="A22" s="17" t="s">
        <v>21</v>
      </c>
      <c r="B22" s="40" t="s">
        <v>3</v>
      </c>
      <c r="C22" s="40"/>
      <c r="D22" s="40"/>
      <c r="E22" s="8">
        <v>0</v>
      </c>
      <c r="F22" s="9">
        <v>0</v>
      </c>
      <c r="G22" s="4">
        <f>E22*F22</f>
        <v>0</v>
      </c>
      <c r="H22" s="24"/>
      <c r="I22" s="24"/>
    </row>
    <row r="23" spans="1:9" ht="25.2" customHeight="1" x14ac:dyDescent="0.3">
      <c r="A23" s="10" t="s">
        <v>21</v>
      </c>
      <c r="B23" s="40" t="s">
        <v>3</v>
      </c>
      <c r="C23" s="40"/>
      <c r="D23" s="40"/>
      <c r="E23" s="8">
        <v>0</v>
      </c>
      <c r="F23" s="9">
        <v>0</v>
      </c>
      <c r="G23" s="4">
        <f t="shared" ref="G23:G25" si="3">E23*F23</f>
        <v>0</v>
      </c>
      <c r="H23" s="24"/>
      <c r="I23" s="24"/>
    </row>
    <row r="24" spans="1:9" ht="25.2" customHeight="1" x14ac:dyDescent="0.3">
      <c r="A24" s="10" t="s">
        <v>21</v>
      </c>
      <c r="B24" s="40" t="s">
        <v>3</v>
      </c>
      <c r="C24" s="40"/>
      <c r="D24" s="40"/>
      <c r="E24" s="8">
        <v>0</v>
      </c>
      <c r="F24" s="9">
        <v>0</v>
      </c>
      <c r="G24" s="4">
        <f t="shared" si="3"/>
        <v>0</v>
      </c>
      <c r="H24" s="24"/>
      <c r="I24" s="24"/>
    </row>
    <row r="25" spans="1:9" ht="25.2" customHeight="1" x14ac:dyDescent="0.3">
      <c r="A25" s="10" t="s">
        <v>21</v>
      </c>
      <c r="B25" s="40" t="s">
        <v>3</v>
      </c>
      <c r="C25" s="40"/>
      <c r="D25" s="40"/>
      <c r="E25" s="8">
        <v>0</v>
      </c>
      <c r="F25" s="9">
        <v>0</v>
      </c>
      <c r="G25" s="4">
        <f t="shared" si="3"/>
        <v>0</v>
      </c>
      <c r="H25" s="25"/>
      <c r="I25" s="25"/>
    </row>
    <row r="26" spans="1:9" ht="19.95" customHeight="1" x14ac:dyDescent="0.3">
      <c r="A26" s="44" t="s">
        <v>13</v>
      </c>
      <c r="B26" s="44"/>
      <c r="C26" s="44"/>
      <c r="D26" s="44"/>
      <c r="E26" s="44"/>
      <c r="F26" s="44"/>
      <c r="G26" s="2">
        <f>SUM(G22:G25)</f>
        <v>0</v>
      </c>
      <c r="H26" s="27">
        <f>SUM(H22:H25)</f>
        <v>0</v>
      </c>
      <c r="I26" s="27">
        <f>SUM(I22:I25)</f>
        <v>0</v>
      </c>
    </row>
    <row r="27" spans="1:9" ht="31.2" customHeight="1" x14ac:dyDescent="0.3">
      <c r="A27" s="38" t="s">
        <v>26</v>
      </c>
      <c r="B27" s="38"/>
      <c r="C27" s="38"/>
      <c r="D27" s="38"/>
      <c r="E27" s="38"/>
      <c r="F27" s="38"/>
      <c r="G27" s="38"/>
      <c r="H27" s="38"/>
      <c r="I27" s="38"/>
    </row>
    <row r="28" spans="1:9" ht="25.2" customHeight="1" x14ac:dyDescent="0.3">
      <c r="A28" s="37" t="s">
        <v>2</v>
      </c>
      <c r="B28" s="37"/>
      <c r="C28" s="37"/>
      <c r="D28" s="37"/>
      <c r="E28" s="37"/>
      <c r="F28" s="37"/>
      <c r="G28" s="37"/>
      <c r="H28" s="37"/>
      <c r="I28" s="37"/>
    </row>
    <row r="29" spans="1:9" ht="43.5" customHeight="1" x14ac:dyDescent="0.3">
      <c r="A29" s="5" t="s">
        <v>7</v>
      </c>
      <c r="B29" s="42" t="s">
        <v>37</v>
      </c>
      <c r="C29" s="42"/>
      <c r="D29" s="42"/>
      <c r="E29" s="5" t="s">
        <v>4</v>
      </c>
      <c r="F29" s="5" t="s">
        <v>6</v>
      </c>
      <c r="G29" s="5" t="s">
        <v>15</v>
      </c>
      <c r="H29" s="1" t="s">
        <v>16</v>
      </c>
      <c r="I29" s="1" t="s">
        <v>17</v>
      </c>
    </row>
    <row r="30" spans="1:9" ht="25.2" customHeight="1" x14ac:dyDescent="0.3">
      <c r="A30" s="11" t="s">
        <v>21</v>
      </c>
      <c r="B30" s="40" t="s">
        <v>3</v>
      </c>
      <c r="C30" s="40"/>
      <c r="D30" s="40"/>
      <c r="E30" s="8">
        <v>0</v>
      </c>
      <c r="F30" s="9">
        <v>0</v>
      </c>
      <c r="G30" s="4">
        <f>E30*F30</f>
        <v>0</v>
      </c>
      <c r="H30" s="24"/>
      <c r="I30" s="24"/>
    </row>
    <row r="31" spans="1:9" ht="25.2" customHeight="1" x14ac:dyDescent="0.3">
      <c r="A31" s="11" t="s">
        <v>21</v>
      </c>
      <c r="B31" s="40" t="s">
        <v>3</v>
      </c>
      <c r="C31" s="40"/>
      <c r="D31" s="40"/>
      <c r="E31" s="8">
        <v>0</v>
      </c>
      <c r="F31" s="9">
        <v>0</v>
      </c>
      <c r="G31" s="4">
        <f t="shared" ref="G31:G33" si="4">E31*F31</f>
        <v>0</v>
      </c>
      <c r="H31" s="24"/>
      <c r="I31" s="24"/>
    </row>
    <row r="32" spans="1:9" ht="25.2" customHeight="1" x14ac:dyDescent="0.3">
      <c r="A32" s="11" t="s">
        <v>21</v>
      </c>
      <c r="B32" s="40" t="s">
        <v>3</v>
      </c>
      <c r="C32" s="40"/>
      <c r="D32" s="40"/>
      <c r="E32" s="8">
        <v>0</v>
      </c>
      <c r="F32" s="9">
        <v>0</v>
      </c>
      <c r="G32" s="4">
        <f t="shared" si="4"/>
        <v>0</v>
      </c>
      <c r="H32" s="24"/>
      <c r="I32" s="24"/>
    </row>
    <row r="33" spans="1:9" ht="25.2" customHeight="1" x14ac:dyDescent="0.3">
      <c r="A33" s="11" t="s">
        <v>21</v>
      </c>
      <c r="B33" s="40" t="s">
        <v>3</v>
      </c>
      <c r="C33" s="40"/>
      <c r="D33" s="40"/>
      <c r="E33" s="8">
        <v>0</v>
      </c>
      <c r="F33" s="9">
        <v>0</v>
      </c>
      <c r="G33" s="4">
        <f t="shared" si="4"/>
        <v>0</v>
      </c>
      <c r="H33" s="24"/>
      <c r="I33" s="24"/>
    </row>
    <row r="34" spans="1:9" ht="19.95" customHeight="1" x14ac:dyDescent="0.3">
      <c r="A34" s="47" t="s">
        <v>14</v>
      </c>
      <c r="B34" s="47"/>
      <c r="C34" s="47"/>
      <c r="D34" s="47"/>
      <c r="E34" s="47"/>
      <c r="F34" s="47"/>
      <c r="G34" s="14">
        <f>SUM(G30:G33)</f>
        <v>0</v>
      </c>
      <c r="H34" s="26">
        <f>SUM(H30:H33)</f>
        <v>0</v>
      </c>
      <c r="I34" s="26">
        <f>SUM(I30:I33)</f>
        <v>0</v>
      </c>
    </row>
    <row r="35" spans="1:9" ht="15.6" customHeight="1" x14ac:dyDescent="0.3">
      <c r="A35" s="46"/>
      <c r="B35" s="46"/>
      <c r="C35" s="46"/>
      <c r="D35" s="46"/>
      <c r="E35" s="46"/>
      <c r="F35" s="46"/>
      <c r="G35" s="6"/>
      <c r="H35" s="6"/>
      <c r="I35" s="6"/>
    </row>
    <row r="36" spans="1:9" ht="18.600000000000001" customHeight="1" x14ac:dyDescent="0.35">
      <c r="A36" s="45" t="s">
        <v>29</v>
      </c>
      <c r="B36" s="45"/>
      <c r="C36" s="45"/>
      <c r="D36" s="45"/>
      <c r="E36" s="45"/>
      <c r="F36" s="45"/>
      <c r="G36" s="12">
        <f>SUM(G11+G18+G26+G34)</f>
        <v>0</v>
      </c>
      <c r="H36" s="12">
        <f>SUM(H11+H18+H26+H34)</f>
        <v>0</v>
      </c>
      <c r="I36" s="12">
        <f>SUM(I11+I18+I26+I34)</f>
        <v>0</v>
      </c>
    </row>
    <row r="37" spans="1:9" ht="15.6" x14ac:dyDescent="0.3">
      <c r="B37" s="21"/>
      <c r="C37" s="21"/>
      <c r="D37" s="21"/>
      <c r="E37" s="22"/>
      <c r="F37" s="22"/>
      <c r="G37" s="23" t="s">
        <v>30</v>
      </c>
    </row>
    <row r="38" spans="1:9" ht="15.6" x14ac:dyDescent="0.3">
      <c r="B38" s="21"/>
      <c r="C38" s="21"/>
      <c r="D38" s="21"/>
      <c r="E38" s="21"/>
      <c r="F38" s="21"/>
      <c r="G38" s="23" t="s">
        <v>31</v>
      </c>
    </row>
  </sheetData>
  <sheetProtection sheet="1" objects="1" scenarios="1" formatCells="0" formatRows="0" insertHyperlinks="0" selectLockedCells="1"/>
  <mergeCells count="30">
    <mergeCell ref="A36:F36"/>
    <mergeCell ref="B29:D29"/>
    <mergeCell ref="A35:F35"/>
    <mergeCell ref="A34:F34"/>
    <mergeCell ref="B30:D30"/>
    <mergeCell ref="B31:D31"/>
    <mergeCell ref="B32:D32"/>
    <mergeCell ref="B33:D33"/>
    <mergeCell ref="A20:I20"/>
    <mergeCell ref="A28:I28"/>
    <mergeCell ref="B22:D22"/>
    <mergeCell ref="B23:D23"/>
    <mergeCell ref="B24:D24"/>
    <mergeCell ref="B25:D25"/>
    <mergeCell ref="A27:I27"/>
    <mergeCell ref="A26:F26"/>
    <mergeCell ref="B21:D21"/>
    <mergeCell ref="A19:I19"/>
    <mergeCell ref="A11:F11"/>
    <mergeCell ref="A2:I2"/>
    <mergeCell ref="A1:I1"/>
    <mergeCell ref="A3:I3"/>
    <mergeCell ref="A5:I5"/>
    <mergeCell ref="A13:I13"/>
    <mergeCell ref="A12:I12"/>
    <mergeCell ref="B15:D15"/>
    <mergeCell ref="B16:D16"/>
    <mergeCell ref="B17:D17"/>
    <mergeCell ref="A18:F18"/>
    <mergeCell ref="B14:D14"/>
  </mergeCells>
  <dataValidations count="3">
    <dataValidation type="whole" operator="lessThanOrEqual" allowBlank="1" showErrorMessage="1" error="The maximum allowed per the grant guidelines is $2,000. Please adjust your budget accordingly. Thank you." sqref="E7:E8" xr:uid="{00000000-0002-0000-0000-000000000000}">
      <formula1>2000</formula1>
    </dataValidation>
    <dataValidation type="whole" operator="lessThanOrEqual" allowBlank="1" showInputMessage="1" showErrorMessage="1" error="The maximum amount allowed is $440.00 for this grant.  Please adjust your budget accordingly." sqref="F7:F8" xr:uid="{00000000-0002-0000-0000-000001000000}">
      <formula1>440</formula1>
    </dataValidation>
    <dataValidation type="list" showInputMessage="1" showErrorMessage="1" error="Please select a valid option" promptTitle="Funding program" prompt="Select funding program" sqref="B4" xr:uid="{C016D760-3A94-48BA-B697-7C76A1FB32C6}">
      <formula1>"Early Career, Midcareer, Proposal Enhancement, Hellervik"</formula1>
    </dataValidation>
  </dataValidations>
  <hyperlinks>
    <hyperlink ref="A3" r:id="rId1" xr:uid="{7CA73261-7F78-4F44-9A51-89BE6522A9F1}"/>
  </hyperlinks>
  <pageMargins left="0.7" right="0.7" top="0.75" bottom="0.75" header="0.3" footer="0.3"/>
  <pageSetup orientation="portrait" horizontalDpi="90" verticalDpi="9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Grant Proposal Budget</vt:lpstr>
    </vt:vector>
  </TitlesOfParts>
  <Manager/>
  <Company>St. Cloud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Kuznia, Jodi L.</dc:creator>
  <cp:keywords/>
  <dc:description/>
  <cp:lastModifiedBy>Kuznia, Jodi L</cp:lastModifiedBy>
  <cp:revision/>
  <dcterms:created xsi:type="dcterms:W3CDTF">2017-07-19T17:31:47Z</dcterms:created>
  <dcterms:modified xsi:type="dcterms:W3CDTF">2024-07-30T19:42:25Z</dcterms:modified>
  <cp:category/>
  <cp:contentStatus/>
</cp:coreProperties>
</file>